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怡岑資料夾\UserData\每個月人身安全經貿糾紛統計\"/>
    </mc:Choice>
  </mc:AlternateContent>
  <xr:revisionPtr revIDLastSave="0" documentId="13_ncr:1_{E8B36414-E867-4DE9-8CCA-EB314554E3F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無底色統計表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5" i="3" l="1"/>
  <c r="E44" i="3"/>
  <c r="C45" i="3"/>
  <c r="B45" i="3"/>
  <c r="E43" i="3"/>
  <c r="E42" i="3"/>
  <c r="E41" i="3"/>
  <c r="E40" i="3"/>
  <c r="E39" i="3" l="1"/>
  <c r="E38" i="3"/>
  <c r="E36" i="3" l="1"/>
  <c r="E37" i="3"/>
  <c r="E35" i="3" l="1"/>
  <c r="E34" i="3" l="1"/>
  <c r="E46" i="3" l="1"/>
  <c r="E33" i="3" l="1"/>
  <c r="E31" i="3" l="1"/>
  <c r="E32" i="3" l="1"/>
  <c r="E29" i="3"/>
  <c r="E30" i="3"/>
  <c r="E28" i="3"/>
  <c r="E27" i="3"/>
  <c r="E26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5" i="3"/>
</calcChain>
</file>

<file path=xl/sharedStrings.xml><?xml version="1.0" encoding="utf-8"?>
<sst xmlns="http://schemas.openxmlformats.org/spreadsheetml/2006/main" count="51" uniqueCount="51">
  <si>
    <r>
      <t>87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</si>
  <si>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</si>
  <si>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</si>
  <si>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</si>
  <si>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101</t>
    </r>
    <r>
      <rPr>
        <sz val="12"/>
        <color indexed="8"/>
        <rFont val="標楷體"/>
        <family val="4"/>
        <charset val="136"/>
      </rPr>
      <t>年</t>
    </r>
    <r>
      <rPr>
        <sz val="12"/>
        <rFont val="新細明體"/>
        <family val="1"/>
        <charset val="136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</si>
  <si>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類型</t>
    </r>
    <phoneticPr fontId="1" type="noConversion"/>
  </si>
  <si>
    <r>
      <rPr>
        <sz val="12"/>
        <color indexed="8"/>
        <rFont val="標楷體"/>
        <family val="4"/>
        <charset val="136"/>
      </rPr>
      <t>大陸人民及廠商投訴</t>
    </r>
    <phoneticPr fontId="1" type="noConversion"/>
  </si>
  <si>
    <r>
      <t>97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</si>
  <si>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99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</si>
  <si>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總　　計</t>
    </r>
    <phoneticPr fontId="1" type="noConversion"/>
  </si>
  <si>
    <r>
      <t>100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</si>
  <si>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</si>
  <si>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96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</si>
  <si>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</si>
  <si>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合</t>
    </r>
    <r>
      <rPr>
        <sz val="12"/>
        <color indexed="8"/>
        <rFont val="Times New Roman"/>
        <family val="1"/>
      </rPr>
      <t xml:space="preserve">          </t>
    </r>
    <r>
      <rPr>
        <sz val="12"/>
        <color indexed="8"/>
        <rFont val="標楷體"/>
        <family val="4"/>
        <charset val="136"/>
      </rPr>
      <t>計</t>
    </r>
    <phoneticPr fontId="1" type="noConversion"/>
  </si>
  <si>
    <r>
      <rPr>
        <sz val="12"/>
        <color indexed="8"/>
        <rFont val="標楷體"/>
        <family val="4"/>
        <charset val="136"/>
      </rPr>
      <t>年度</t>
    </r>
    <phoneticPr fontId="1" type="noConversion"/>
  </si>
  <si>
    <r>
      <t>91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</si>
  <si>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rPr>
        <sz val="12"/>
        <color indexed="8"/>
        <rFont val="標楷體"/>
        <family val="4"/>
        <charset val="136"/>
      </rPr>
      <t>人身安全類</t>
    </r>
    <phoneticPr fontId="1" type="noConversion"/>
  </si>
  <si>
    <r>
      <rPr>
        <sz val="12"/>
        <color indexed="8"/>
        <rFont val="標楷體"/>
        <family val="4"/>
        <charset val="136"/>
      </rPr>
      <t>財產法益類</t>
    </r>
    <phoneticPr fontId="1" type="noConversion"/>
  </si>
  <si>
    <r>
      <t>80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</si>
  <si>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</si>
  <si>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</si>
  <si>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</si>
  <si>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</si>
  <si>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</si>
  <si>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</si>
  <si>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</si>
  <si>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   </t>
    </r>
    <phoneticPr fontId="1" type="noConversion"/>
  </si>
  <si>
    <r>
      <t>92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</si>
  <si>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</si>
  <si>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</si>
  <si>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</si>
  <si>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</si>
  <si>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</si>
  <si>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107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</si>
  <si>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</si>
  <si>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t>合計</t>
    <phoneticPr fontId="1" type="noConversion"/>
  </si>
  <si>
    <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</si>
  <si>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t>海基會協處臺商經貿糾紛案件處理統計表</t>
    <phoneticPr fontId="1" type="noConversion"/>
  </si>
  <si>
    <r>
      <rPr>
        <sz val="12"/>
        <color indexed="8"/>
        <rFont val="標楷體"/>
        <family val="4"/>
        <charset val="136"/>
      </rPr>
      <t>臺商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標楷體"/>
        <family val="4"/>
        <charset val="136"/>
      </rPr>
      <t>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</si>
  <si>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</si>
  <si>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</si>
  <si>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</si>
  <si>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</si>
  <si>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color rgb="FF000000"/>
        <rFont val="標楷體"/>
        <family val="4"/>
        <charset val="136"/>
      </rPr>
      <t>年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</si>
  <si>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</si>
  <si>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</si>
  <si>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</si>
  <si>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</si>
  <si>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</si>
  <si>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海基會經貿處</t>
    </r>
    <r>
      <rPr>
        <sz val="12"/>
        <color indexed="8"/>
        <rFont val="Times New Roman"/>
        <family val="1"/>
      </rPr>
      <t>115.06.02</t>
    </r>
    <r>
      <rPr>
        <sz val="12"/>
        <color indexed="8"/>
        <rFont val="標楷體"/>
        <family val="4"/>
        <charset val="136"/>
      </rPr>
      <t>製表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</si>
</sst>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8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8"/>
      <color indexed="8"/>
      <name val="Times New Roman"/>
      <family val="1"/>
    </font>
    <font>
      <sz val="12"/>
      <color indexed="8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3" xfId="0" applyFont="1" applyFill="1" applyBorder="1" applyAlignment="1">
      <alignment horizontal="distributed" vertical="center" wrapText="1"/>
    </xf>
    <xf numFmtId="0" fontId="3" fillId="0" borderId="4" xfId="0" applyFont="1" applyFill="1" applyBorder="1" applyAlignment="1">
      <alignment horizontal="distributed" vertical="top" wrapText="1"/>
    </xf>
    <xf numFmtId="0" fontId="3" fillId="0" borderId="5" xfId="0" applyFont="1" applyFill="1" applyBorder="1" applyAlignment="1">
      <alignment horizontal="distributed" vertical="top" wrapText="1"/>
    </xf>
    <xf numFmtId="0" fontId="7" fillId="0" borderId="6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971550</xdr:colOff>
      <xdr:row>4</xdr:row>
      <xdr:rowOff>0</xdr:rowOff>
    </xdr:to>
    <xdr:sp macro="" textlink="">
      <xdr:nvSpPr>
        <xdr:cNvPr id="3130" name="Lin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ShapeType="1"/>
        </xdr:cNvSpPr>
      </xdr:nvSpPr>
      <xdr:spPr bwMode="auto">
        <a:xfrm>
          <a:off x="0" y="514350"/>
          <a:ext cx="971550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971550</xdr:colOff>
      <xdr:row>46</xdr:row>
      <xdr:rowOff>0</xdr:rowOff>
    </xdr:to>
    <xdr:sp macro="" textlink="">
      <xdr:nvSpPr>
        <xdr:cNvPr id="3131" name="Line 4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ShapeType="1"/>
        </xdr:cNvSpPr>
      </xdr:nvSpPr>
      <xdr:spPr bwMode="auto">
        <a:xfrm>
          <a:off x="0" y="87725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E127"/>
  <sheetViews>
    <sheetView tabSelected="1" zoomScale="110" zoomScaleNormal="110" workbookViewId="0">
      <selection activeCell="D48" sqref="D48"/>
    </sheetView>
  </sheetViews>
  <sheetFormatPr defaultColWidth="9" defaultRowHeight="15.5" x14ac:dyDescent="0.35"/>
  <cols>
    <col min="1" max="1" width="15.6328125" style="1" customWidth="1"/>
    <col min="2" max="2" width="15.90625" style="1" customWidth="1"/>
    <col min="3" max="3" width="16.90625" style="1" customWidth="1"/>
    <col min="4" max="4" width="22" style="1" customWidth="1"/>
    <col min="5" max="5" width="17.36328125" style="1" customWidth="1"/>
    <col min="6" max="16384" width="9" style="1"/>
  </cols>
  <sheetData>
    <row r="1" spans="1:5" ht="23.25" customHeight="1" x14ac:dyDescent="0.35">
      <c r="A1" s="32" t="s">
        <v>38</v>
      </c>
      <c r="B1" s="33"/>
      <c r="C1" s="33"/>
      <c r="D1" s="33"/>
      <c r="E1" s="33"/>
    </row>
    <row r="2" spans="1:5" ht="16.5" customHeight="1" x14ac:dyDescent="0.35">
      <c r="A2" s="38" t="s">
        <v>50</v>
      </c>
      <c r="B2" s="39"/>
      <c r="C2" s="39"/>
      <c r="D2" s="39"/>
      <c r="E2" s="39"/>
    </row>
    <row r="3" spans="1:5" ht="21" customHeight="1" x14ac:dyDescent="0.4">
      <c r="A3" s="7" t="s">
        <v>5</v>
      </c>
      <c r="B3" s="34" t="s">
        <v>17</v>
      </c>
      <c r="C3" s="36" t="s">
        <v>18</v>
      </c>
      <c r="D3" s="37"/>
      <c r="E3" s="31" t="s">
        <v>14</v>
      </c>
    </row>
    <row r="4" spans="1:5" ht="21" customHeight="1" x14ac:dyDescent="0.4">
      <c r="A4" s="8" t="s">
        <v>15</v>
      </c>
      <c r="B4" s="35"/>
      <c r="C4" s="2" t="s">
        <v>39</v>
      </c>
      <c r="D4" s="2" t="s">
        <v>6</v>
      </c>
      <c r="E4" s="31"/>
    </row>
    <row r="5" spans="1:5" ht="21" customHeight="1" x14ac:dyDescent="0.35">
      <c r="A5" s="3" t="s">
        <v>19</v>
      </c>
      <c r="B5" s="9">
        <v>0</v>
      </c>
      <c r="C5" s="9">
        <v>13</v>
      </c>
      <c r="D5" s="9">
        <v>0</v>
      </c>
      <c r="E5" s="9">
        <f>SUM(B5:D5)</f>
        <v>13</v>
      </c>
    </row>
    <row r="6" spans="1:5" ht="21" customHeight="1" x14ac:dyDescent="0.35">
      <c r="A6" s="3" t="s">
        <v>20</v>
      </c>
      <c r="B6" s="9">
        <v>2</v>
      </c>
      <c r="C6" s="9">
        <v>23</v>
      </c>
      <c r="D6" s="9">
        <v>0</v>
      </c>
      <c r="E6" s="9">
        <f t="shared" ref="E6:E24" si="0">SUM(B6:D6)</f>
        <v>25</v>
      </c>
    </row>
    <row r="7" spans="1:5" ht="21" customHeight="1" x14ac:dyDescent="0.35">
      <c r="A7" s="3" t="s">
        <v>21</v>
      </c>
      <c r="B7" s="9">
        <v>17</v>
      </c>
      <c r="C7" s="9">
        <v>57</v>
      </c>
      <c r="D7" s="9">
        <v>4</v>
      </c>
      <c r="E7" s="9">
        <f t="shared" si="0"/>
        <v>78</v>
      </c>
    </row>
    <row r="8" spans="1:5" ht="21" customHeight="1" x14ac:dyDescent="0.35">
      <c r="A8" s="3" t="s">
        <v>22</v>
      </c>
      <c r="B8" s="9">
        <v>30</v>
      </c>
      <c r="C8" s="9">
        <v>40</v>
      </c>
      <c r="D8" s="9">
        <v>4</v>
      </c>
      <c r="E8" s="9">
        <f t="shared" si="0"/>
        <v>74</v>
      </c>
    </row>
    <row r="9" spans="1:5" ht="21" customHeight="1" x14ac:dyDescent="0.35">
      <c r="A9" s="3" t="s">
        <v>23</v>
      </c>
      <c r="B9" s="9">
        <v>41</v>
      </c>
      <c r="C9" s="9">
        <v>43</v>
      </c>
      <c r="D9" s="9">
        <v>14</v>
      </c>
      <c r="E9" s="9">
        <f t="shared" si="0"/>
        <v>98</v>
      </c>
    </row>
    <row r="10" spans="1:5" ht="21" customHeight="1" x14ac:dyDescent="0.35">
      <c r="A10" s="3" t="s">
        <v>24</v>
      </c>
      <c r="B10" s="9">
        <v>36</v>
      </c>
      <c r="C10" s="9">
        <v>25</v>
      </c>
      <c r="D10" s="9">
        <v>9</v>
      </c>
      <c r="E10" s="9">
        <f t="shared" si="0"/>
        <v>70</v>
      </c>
    </row>
    <row r="11" spans="1:5" ht="21" customHeight="1" x14ac:dyDescent="0.35">
      <c r="A11" s="3" t="s">
        <v>25</v>
      </c>
      <c r="B11" s="9">
        <v>35</v>
      </c>
      <c r="C11" s="9">
        <v>22</v>
      </c>
      <c r="D11" s="9">
        <v>13</v>
      </c>
      <c r="E11" s="9">
        <f t="shared" si="0"/>
        <v>70</v>
      </c>
    </row>
    <row r="12" spans="1:5" ht="21" customHeight="1" x14ac:dyDescent="0.35">
      <c r="A12" s="3" t="s">
        <v>0</v>
      </c>
      <c r="B12" s="9">
        <v>64</v>
      </c>
      <c r="C12" s="9">
        <v>48</v>
      </c>
      <c r="D12" s="9">
        <v>15</v>
      </c>
      <c r="E12" s="9">
        <f t="shared" si="0"/>
        <v>127</v>
      </c>
    </row>
    <row r="13" spans="1:5" ht="21" customHeight="1" x14ac:dyDescent="0.35">
      <c r="A13" s="2" t="s">
        <v>26</v>
      </c>
      <c r="B13" s="9">
        <v>58</v>
      </c>
      <c r="C13" s="9">
        <v>35</v>
      </c>
      <c r="D13" s="9">
        <v>3</v>
      </c>
      <c r="E13" s="9">
        <f t="shared" si="0"/>
        <v>96</v>
      </c>
    </row>
    <row r="14" spans="1:5" ht="21" customHeight="1" x14ac:dyDescent="0.35">
      <c r="A14" s="5" t="s">
        <v>27</v>
      </c>
      <c r="B14" s="6">
        <v>51</v>
      </c>
      <c r="C14" s="6">
        <v>31</v>
      </c>
      <c r="D14" s="6">
        <v>1</v>
      </c>
      <c r="E14" s="9">
        <f t="shared" si="0"/>
        <v>83</v>
      </c>
    </row>
    <row r="15" spans="1:5" ht="21" customHeight="1" x14ac:dyDescent="0.35">
      <c r="A15" s="5" t="s">
        <v>1</v>
      </c>
      <c r="B15" s="6">
        <v>67</v>
      </c>
      <c r="C15" s="6">
        <v>36</v>
      </c>
      <c r="D15" s="6">
        <v>1</v>
      </c>
      <c r="E15" s="9">
        <f t="shared" si="0"/>
        <v>104</v>
      </c>
    </row>
    <row r="16" spans="1:5" ht="21" customHeight="1" x14ac:dyDescent="0.35">
      <c r="A16" s="5" t="s">
        <v>16</v>
      </c>
      <c r="B16" s="6">
        <v>91</v>
      </c>
      <c r="C16" s="6">
        <v>43</v>
      </c>
      <c r="D16" s="6">
        <v>1</v>
      </c>
      <c r="E16" s="9">
        <f t="shared" si="0"/>
        <v>135</v>
      </c>
    </row>
    <row r="17" spans="1:5" ht="21" customHeight="1" x14ac:dyDescent="0.35">
      <c r="A17" s="5" t="s">
        <v>28</v>
      </c>
      <c r="B17" s="6">
        <v>107</v>
      </c>
      <c r="C17" s="6">
        <v>32</v>
      </c>
      <c r="D17" s="6">
        <v>3</v>
      </c>
      <c r="E17" s="9">
        <f t="shared" si="0"/>
        <v>142</v>
      </c>
    </row>
    <row r="18" spans="1:5" ht="21" customHeight="1" x14ac:dyDescent="0.35">
      <c r="A18" s="5" t="s">
        <v>2</v>
      </c>
      <c r="B18" s="6">
        <v>124</v>
      </c>
      <c r="C18" s="6">
        <v>27</v>
      </c>
      <c r="D18" s="6">
        <v>3</v>
      </c>
      <c r="E18" s="9">
        <f t="shared" si="0"/>
        <v>154</v>
      </c>
    </row>
    <row r="19" spans="1:5" ht="21" customHeight="1" x14ac:dyDescent="0.35">
      <c r="A19" s="5" t="s">
        <v>3</v>
      </c>
      <c r="B19" s="6">
        <v>133</v>
      </c>
      <c r="C19" s="6">
        <v>54</v>
      </c>
      <c r="D19" s="6">
        <v>5</v>
      </c>
      <c r="E19" s="9">
        <f t="shared" si="0"/>
        <v>192</v>
      </c>
    </row>
    <row r="20" spans="1:5" ht="21" customHeight="1" x14ac:dyDescent="0.35">
      <c r="A20" s="5" t="s">
        <v>13</v>
      </c>
      <c r="B20" s="6">
        <v>197</v>
      </c>
      <c r="C20" s="6">
        <v>85</v>
      </c>
      <c r="D20" s="6">
        <v>8</v>
      </c>
      <c r="E20" s="9">
        <f t="shared" si="0"/>
        <v>290</v>
      </c>
    </row>
    <row r="21" spans="1:5" ht="21" customHeight="1" x14ac:dyDescent="0.35">
      <c r="A21" s="5" t="s">
        <v>12</v>
      </c>
      <c r="B21" s="6">
        <v>249</v>
      </c>
      <c r="C21" s="6">
        <v>42</v>
      </c>
      <c r="D21" s="6">
        <v>0</v>
      </c>
      <c r="E21" s="9">
        <f t="shared" si="0"/>
        <v>291</v>
      </c>
    </row>
    <row r="22" spans="1:5" ht="21" customHeight="1" x14ac:dyDescent="0.35">
      <c r="A22" s="5" t="s">
        <v>7</v>
      </c>
      <c r="B22" s="6">
        <v>312</v>
      </c>
      <c r="C22" s="6">
        <v>221</v>
      </c>
      <c r="D22" s="9">
        <v>9</v>
      </c>
      <c r="E22" s="9">
        <f t="shared" si="0"/>
        <v>542</v>
      </c>
    </row>
    <row r="23" spans="1:5" ht="21" customHeight="1" x14ac:dyDescent="0.35">
      <c r="A23" s="5" t="s">
        <v>30</v>
      </c>
      <c r="B23" s="6">
        <v>353</v>
      </c>
      <c r="C23" s="6">
        <v>428</v>
      </c>
      <c r="D23" s="9">
        <v>15</v>
      </c>
      <c r="E23" s="9">
        <f t="shared" si="0"/>
        <v>796</v>
      </c>
    </row>
    <row r="24" spans="1:5" ht="21" customHeight="1" x14ac:dyDescent="0.35">
      <c r="A24" s="2" t="s">
        <v>8</v>
      </c>
      <c r="B24" s="9">
        <v>328</v>
      </c>
      <c r="C24" s="10">
        <v>368</v>
      </c>
      <c r="D24" s="6">
        <v>5</v>
      </c>
      <c r="E24" s="9">
        <f t="shared" si="0"/>
        <v>701</v>
      </c>
    </row>
    <row r="25" spans="1:5" ht="21" customHeight="1" x14ac:dyDescent="0.35">
      <c r="A25" s="2" t="s">
        <v>10</v>
      </c>
      <c r="B25" s="9">
        <v>274</v>
      </c>
      <c r="C25" s="10">
        <v>328</v>
      </c>
      <c r="D25" s="9">
        <v>4</v>
      </c>
      <c r="E25" s="9">
        <f t="shared" ref="E25:E30" si="1">SUM(B25:D25)</f>
        <v>606</v>
      </c>
    </row>
    <row r="26" spans="1:5" ht="21" customHeight="1" x14ac:dyDescent="0.35">
      <c r="A26" s="2" t="s">
        <v>4</v>
      </c>
      <c r="B26" s="9">
        <v>267</v>
      </c>
      <c r="C26" s="10">
        <v>419</v>
      </c>
      <c r="D26" s="9">
        <v>14</v>
      </c>
      <c r="E26" s="9">
        <f t="shared" si="1"/>
        <v>700</v>
      </c>
    </row>
    <row r="27" spans="1:5" ht="21" customHeight="1" x14ac:dyDescent="0.35">
      <c r="A27" s="2" t="s">
        <v>29</v>
      </c>
      <c r="B27" s="9">
        <v>216</v>
      </c>
      <c r="C27" s="10">
        <v>391</v>
      </c>
      <c r="D27" s="9">
        <v>11</v>
      </c>
      <c r="E27" s="9">
        <f t="shared" si="1"/>
        <v>618</v>
      </c>
    </row>
    <row r="28" spans="1:5" ht="21" customHeight="1" x14ac:dyDescent="0.35">
      <c r="A28" s="2" t="s">
        <v>11</v>
      </c>
      <c r="B28" s="9">
        <v>192</v>
      </c>
      <c r="C28" s="10">
        <v>312</v>
      </c>
      <c r="D28" s="9">
        <v>7</v>
      </c>
      <c r="E28" s="9">
        <f t="shared" si="1"/>
        <v>511</v>
      </c>
    </row>
    <row r="29" spans="1:5" ht="21" customHeight="1" x14ac:dyDescent="0.35">
      <c r="A29" s="2" t="s">
        <v>33</v>
      </c>
      <c r="B29" s="9">
        <v>199</v>
      </c>
      <c r="C29" s="10">
        <v>392</v>
      </c>
      <c r="D29" s="9">
        <v>14</v>
      </c>
      <c r="E29" s="9">
        <f t="shared" si="1"/>
        <v>605</v>
      </c>
    </row>
    <row r="30" spans="1:5" ht="21" customHeight="1" x14ac:dyDescent="0.35">
      <c r="A30" s="2" t="s">
        <v>31</v>
      </c>
      <c r="B30" s="9">
        <v>148</v>
      </c>
      <c r="C30" s="10">
        <v>139</v>
      </c>
      <c r="D30" s="9">
        <v>5</v>
      </c>
      <c r="E30" s="9">
        <f t="shared" si="1"/>
        <v>292</v>
      </c>
    </row>
    <row r="31" spans="1:5" ht="21" customHeight="1" x14ac:dyDescent="0.35">
      <c r="A31" s="11" t="s">
        <v>32</v>
      </c>
      <c r="B31" s="9">
        <v>163</v>
      </c>
      <c r="C31" s="10">
        <v>85</v>
      </c>
      <c r="D31" s="9">
        <v>1</v>
      </c>
      <c r="E31" s="9">
        <f>SUM(B31:D31)</f>
        <v>249</v>
      </c>
    </row>
    <row r="32" spans="1:5" ht="21" customHeight="1" x14ac:dyDescent="0.35">
      <c r="A32" s="2" t="s">
        <v>34</v>
      </c>
      <c r="B32" s="9">
        <v>184</v>
      </c>
      <c r="C32" s="10">
        <v>77</v>
      </c>
      <c r="D32" s="9">
        <v>2</v>
      </c>
      <c r="E32" s="9">
        <f t="shared" ref="E32" si="2">SUM(B32:D32)</f>
        <v>263</v>
      </c>
    </row>
    <row r="33" spans="1:5" ht="21" customHeight="1" x14ac:dyDescent="0.35">
      <c r="A33" s="13" t="s">
        <v>35</v>
      </c>
      <c r="B33" s="12">
        <v>172</v>
      </c>
      <c r="C33" s="10">
        <v>77</v>
      </c>
      <c r="D33" s="12">
        <v>0</v>
      </c>
      <c r="E33" s="12">
        <f t="shared" ref="E33" si="3">SUM(B33:D33)</f>
        <v>249</v>
      </c>
    </row>
    <row r="34" spans="1:5" ht="21" customHeight="1" x14ac:dyDescent="0.35">
      <c r="A34" s="15" t="s">
        <v>37</v>
      </c>
      <c r="B34" s="14">
        <v>184</v>
      </c>
      <c r="C34" s="10">
        <v>46</v>
      </c>
      <c r="D34" s="14">
        <v>0</v>
      </c>
      <c r="E34" s="14">
        <f t="shared" ref="E34:E35" si="4">SUM(B34:D34)</f>
        <v>230</v>
      </c>
    </row>
    <row r="35" spans="1:5" ht="21" customHeight="1" x14ac:dyDescent="0.35">
      <c r="A35" s="17" t="s">
        <v>40</v>
      </c>
      <c r="B35" s="16">
        <v>201</v>
      </c>
      <c r="C35" s="10">
        <v>39</v>
      </c>
      <c r="D35" s="16">
        <v>0</v>
      </c>
      <c r="E35" s="16">
        <f t="shared" si="4"/>
        <v>240</v>
      </c>
    </row>
    <row r="36" spans="1:5" ht="21" customHeight="1" x14ac:dyDescent="0.35">
      <c r="A36" s="19" t="s">
        <v>41</v>
      </c>
      <c r="B36" s="18">
        <v>230</v>
      </c>
      <c r="C36" s="10">
        <v>47</v>
      </c>
      <c r="D36" s="18">
        <v>0</v>
      </c>
      <c r="E36" s="18">
        <f t="shared" ref="E36:E37" si="5">SUM(B36:D36)</f>
        <v>277</v>
      </c>
    </row>
    <row r="37" spans="1:5" ht="21" customHeight="1" x14ac:dyDescent="0.35">
      <c r="A37" s="19" t="s">
        <v>42</v>
      </c>
      <c r="B37" s="18">
        <v>233</v>
      </c>
      <c r="C37" s="10">
        <v>44</v>
      </c>
      <c r="D37" s="18">
        <v>0</v>
      </c>
      <c r="E37" s="18">
        <f t="shared" si="5"/>
        <v>277</v>
      </c>
    </row>
    <row r="38" spans="1:5" ht="21" customHeight="1" x14ac:dyDescent="0.35">
      <c r="A38" s="21" t="s">
        <v>43</v>
      </c>
      <c r="B38" s="20">
        <v>200</v>
      </c>
      <c r="C38" s="10">
        <v>34</v>
      </c>
      <c r="D38" s="20">
        <v>3</v>
      </c>
      <c r="E38" s="20">
        <f t="shared" ref="E38:E39" si="6">SUM(B38:D38)</f>
        <v>237</v>
      </c>
    </row>
    <row r="39" spans="1:5" ht="21" customHeight="1" x14ac:dyDescent="0.35">
      <c r="A39" s="23" t="s">
        <v>44</v>
      </c>
      <c r="B39" s="22">
        <v>165</v>
      </c>
      <c r="C39" s="10">
        <v>9</v>
      </c>
      <c r="D39" s="22">
        <v>0</v>
      </c>
      <c r="E39" s="22">
        <f t="shared" si="6"/>
        <v>174</v>
      </c>
    </row>
    <row r="40" spans="1:5" ht="21" customHeight="1" x14ac:dyDescent="0.35">
      <c r="A40" s="25" t="s">
        <v>45</v>
      </c>
      <c r="B40" s="24">
        <v>21</v>
      </c>
      <c r="C40" s="10">
        <v>1</v>
      </c>
      <c r="D40" s="24">
        <v>0</v>
      </c>
      <c r="E40" s="24">
        <f>SUM(B40:D40)</f>
        <v>22</v>
      </c>
    </row>
    <row r="41" spans="1:5" ht="21" customHeight="1" x14ac:dyDescent="0.35">
      <c r="A41" s="25" t="s">
        <v>46</v>
      </c>
      <c r="B41" s="26">
        <v>10</v>
      </c>
      <c r="C41" s="10">
        <v>0</v>
      </c>
      <c r="D41" s="26">
        <v>0</v>
      </c>
      <c r="E41" s="26">
        <f>SUM(B41:D41)</f>
        <v>10</v>
      </c>
    </row>
    <row r="42" spans="1:5" ht="21" customHeight="1" x14ac:dyDescent="0.35">
      <c r="A42" s="25" t="s">
        <v>47</v>
      </c>
      <c r="B42" s="27">
        <v>14</v>
      </c>
      <c r="C42" s="10">
        <v>2</v>
      </c>
      <c r="D42" s="27">
        <v>0</v>
      </c>
      <c r="E42" s="27">
        <f>SUM(B42:D42)</f>
        <v>16</v>
      </c>
    </row>
    <row r="43" spans="1:5" ht="21" customHeight="1" x14ac:dyDescent="0.35">
      <c r="A43" s="25" t="s">
        <v>48</v>
      </c>
      <c r="B43" s="28">
        <v>14</v>
      </c>
      <c r="C43" s="10">
        <v>0</v>
      </c>
      <c r="D43" s="28">
        <v>0</v>
      </c>
      <c r="E43" s="28">
        <f>SUM(B43:D43)</f>
        <v>14</v>
      </c>
    </row>
    <row r="44" spans="1:5" ht="21" customHeight="1" x14ac:dyDescent="0.35">
      <c r="A44" s="25" t="s">
        <v>49</v>
      </c>
      <c r="B44" s="29">
        <v>20</v>
      </c>
      <c r="C44" s="10">
        <v>3</v>
      </c>
      <c r="D44" s="29">
        <v>0</v>
      </c>
      <c r="E44" s="29">
        <f>SUM(B44:D44)</f>
        <v>23</v>
      </c>
    </row>
    <row r="45" spans="1:5" ht="21" customHeight="1" x14ac:dyDescent="0.4">
      <c r="A45" s="40" t="s">
        <v>36</v>
      </c>
      <c r="B45" s="30">
        <f>SUM(B5:B44)</f>
        <v>5402</v>
      </c>
      <c r="C45" s="30">
        <f>SUM(C5:C44)</f>
        <v>4118</v>
      </c>
      <c r="D45" s="30">
        <f>SUM(D5:D44)</f>
        <v>174</v>
      </c>
      <c r="E45" s="4" t="s">
        <v>9</v>
      </c>
    </row>
    <row r="46" spans="1:5" ht="21" customHeight="1" x14ac:dyDescent="0.35">
      <c r="A46" s="41"/>
      <c r="B46" s="30"/>
      <c r="C46" s="30"/>
      <c r="D46" s="30"/>
      <c r="E46" s="4">
        <f>SUM(B45:C45:D46)</f>
        <v>9694</v>
      </c>
    </row>
    <row r="47" spans="1:5" ht="21" customHeight="1" x14ac:dyDescent="0.35"/>
    <row r="48" spans="1:5" ht="21" customHeight="1" x14ac:dyDescent="0.35"/>
    <row r="49" ht="21" customHeight="1" x14ac:dyDescent="0.35"/>
    <row r="50" ht="21" customHeight="1" x14ac:dyDescent="0.35"/>
    <row r="51" ht="21" customHeight="1" x14ac:dyDescent="0.35"/>
    <row r="52" ht="21" customHeight="1" x14ac:dyDescent="0.35"/>
    <row r="53" ht="21" customHeight="1" x14ac:dyDescent="0.35"/>
    <row r="54" ht="21" customHeight="1" x14ac:dyDescent="0.35"/>
    <row r="55" ht="21" customHeight="1" x14ac:dyDescent="0.35"/>
    <row r="56" ht="21" customHeight="1" x14ac:dyDescent="0.35"/>
    <row r="57" ht="18" customHeight="1" x14ac:dyDescent="0.35"/>
    <row r="58" ht="18" customHeight="1" x14ac:dyDescent="0.35"/>
    <row r="59" ht="18" customHeight="1" x14ac:dyDescent="0.35"/>
    <row r="60" ht="18" customHeight="1" x14ac:dyDescent="0.35"/>
    <row r="61" ht="18" customHeight="1" x14ac:dyDescent="0.35"/>
    <row r="62" ht="18" customHeight="1" x14ac:dyDescent="0.35"/>
    <row r="63" ht="18" customHeight="1" x14ac:dyDescent="0.35"/>
    <row r="64" ht="18" customHeight="1" x14ac:dyDescent="0.35"/>
    <row r="65" ht="18" customHeight="1" x14ac:dyDescent="0.35"/>
    <row r="66" ht="18" customHeight="1" x14ac:dyDescent="0.35"/>
    <row r="67" ht="18" customHeight="1" x14ac:dyDescent="0.35"/>
    <row r="68" ht="18" customHeight="1" x14ac:dyDescent="0.35"/>
    <row r="69" ht="18" customHeight="1" x14ac:dyDescent="0.35"/>
    <row r="70" ht="18" customHeight="1" x14ac:dyDescent="0.35"/>
    <row r="71" ht="18" customHeight="1" x14ac:dyDescent="0.35"/>
    <row r="72" ht="18" customHeight="1" x14ac:dyDescent="0.35"/>
    <row r="73" ht="18" customHeight="1" x14ac:dyDescent="0.35"/>
    <row r="74" ht="18" customHeight="1" x14ac:dyDescent="0.35"/>
    <row r="75" ht="18" customHeight="1" x14ac:dyDescent="0.35"/>
    <row r="76" ht="18" customHeight="1" x14ac:dyDescent="0.35"/>
    <row r="77" ht="18" customHeight="1" x14ac:dyDescent="0.35"/>
    <row r="78" ht="18" customHeight="1" x14ac:dyDescent="0.35"/>
    <row r="79" ht="18" customHeight="1" x14ac:dyDescent="0.35"/>
    <row r="80" ht="18" customHeight="1" x14ac:dyDescent="0.35"/>
    <row r="81" ht="18" customHeight="1" x14ac:dyDescent="0.35"/>
    <row r="82" ht="18" customHeight="1" x14ac:dyDescent="0.35"/>
    <row r="83" ht="18" customHeight="1" x14ac:dyDescent="0.35"/>
    <row r="84" ht="18" customHeight="1" x14ac:dyDescent="0.35"/>
    <row r="85" ht="18" customHeight="1" x14ac:dyDescent="0.35"/>
    <row r="86" ht="18" customHeight="1" x14ac:dyDescent="0.35"/>
    <row r="87" ht="18" customHeight="1" x14ac:dyDescent="0.35"/>
    <row r="88" ht="18" customHeight="1" x14ac:dyDescent="0.35"/>
    <row r="89" ht="18" customHeight="1" x14ac:dyDescent="0.35"/>
    <row r="90" ht="18" customHeight="1" x14ac:dyDescent="0.35"/>
    <row r="91" ht="18" customHeight="1" x14ac:dyDescent="0.35"/>
    <row r="92" ht="18" customHeight="1" x14ac:dyDescent="0.35"/>
    <row r="93" ht="18" customHeight="1" x14ac:dyDescent="0.35"/>
    <row r="94" ht="18" customHeight="1" x14ac:dyDescent="0.35"/>
    <row r="95" ht="18" customHeight="1" x14ac:dyDescent="0.35"/>
    <row r="96" ht="18" customHeight="1" x14ac:dyDescent="0.35"/>
    <row r="97" ht="18" customHeight="1" x14ac:dyDescent="0.35"/>
    <row r="98" ht="18" customHeight="1" x14ac:dyDescent="0.35"/>
    <row r="99" ht="18" customHeight="1" x14ac:dyDescent="0.35"/>
    <row r="100" ht="18" customHeight="1" x14ac:dyDescent="0.35"/>
    <row r="101" ht="18" customHeight="1" x14ac:dyDescent="0.35"/>
    <row r="102" ht="18" customHeight="1" x14ac:dyDescent="0.35"/>
    <row r="103" ht="18" customHeight="1" x14ac:dyDescent="0.35"/>
    <row r="104" ht="18" customHeight="1" x14ac:dyDescent="0.35"/>
    <row r="105" ht="18" customHeight="1" x14ac:dyDescent="0.35"/>
    <row r="106" ht="18" customHeight="1" x14ac:dyDescent="0.35"/>
    <row r="107" ht="18" customHeight="1" x14ac:dyDescent="0.35"/>
    <row r="108" ht="18" customHeight="1" x14ac:dyDescent="0.35"/>
    <row r="109" ht="18" customHeight="1" x14ac:dyDescent="0.35"/>
    <row r="110" ht="18" customHeight="1" x14ac:dyDescent="0.35"/>
    <row r="111" ht="18" customHeight="1" x14ac:dyDescent="0.35"/>
    <row r="112" ht="18" customHeight="1" x14ac:dyDescent="0.35"/>
    <row r="113" ht="18" customHeight="1" x14ac:dyDescent="0.35"/>
    <row r="114" ht="18" customHeight="1" x14ac:dyDescent="0.35"/>
    <row r="115" ht="18" customHeight="1" x14ac:dyDescent="0.35"/>
    <row r="116" ht="18" customHeight="1" x14ac:dyDescent="0.35"/>
    <row r="117" ht="18" customHeight="1" x14ac:dyDescent="0.35"/>
    <row r="118" ht="18" customHeight="1" x14ac:dyDescent="0.35"/>
    <row r="119" ht="18" customHeight="1" x14ac:dyDescent="0.35"/>
    <row r="120" ht="18" customHeight="1" x14ac:dyDescent="0.35"/>
    <row r="121" ht="18" customHeight="1" x14ac:dyDescent="0.35"/>
    <row r="122" ht="18" customHeight="1" x14ac:dyDescent="0.35"/>
    <row r="123" ht="18" customHeight="1" x14ac:dyDescent="0.35"/>
    <row r="124" ht="18" customHeight="1" x14ac:dyDescent="0.35"/>
    <row r="125" ht="18" customHeight="1" x14ac:dyDescent="0.35"/>
    <row r="126" ht="18" customHeight="1" x14ac:dyDescent="0.35"/>
    <row r="127" ht="18" customHeight="1" x14ac:dyDescent="0.35"/>
  </sheetData>
  <mergeCells count="9">
    <mergeCell ref="C45:C46"/>
    <mergeCell ref="D45:D46"/>
    <mergeCell ref="E3:E4"/>
    <mergeCell ref="A1:E1"/>
    <mergeCell ref="B3:B4"/>
    <mergeCell ref="C3:D3"/>
    <mergeCell ref="A2:E2"/>
    <mergeCell ref="A45:A46"/>
    <mergeCell ref="B45:B46"/>
  </mergeCells>
  <phoneticPr fontId="1" type="noConversion"/>
  <pageMargins left="0.86614173228346458" right="0.59055118110236227" top="0.38" bottom="0.34" header="0.42" footer="0.28000000000000003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無底色統計表 </vt:lpstr>
    </vt:vector>
  </TitlesOfParts>
  <Company>SEF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林怡岑</cp:lastModifiedBy>
  <cp:lastPrinted>2026-06-02T06:06:49Z</cp:lastPrinted>
  <dcterms:created xsi:type="dcterms:W3CDTF">1999-04-09T06:56:14Z</dcterms:created>
  <dcterms:modified xsi:type="dcterms:W3CDTF">2026-06-02T06:11:36Z</dcterms:modified>
</cp:coreProperties>
</file>